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<sst xmlns="http://schemas.openxmlformats.org/spreadsheetml/2006/main" count="61" uniqueCount="35">
  <si>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w złotych</t>
  </si>
  <si>
    <t>Przewidywane</t>
  </si>
  <si>
    <t>Przewidywany stan na koniec roku</t>
  </si>
  <si>
    <t>Rodzaj</t>
  </si>
  <si>
    <t>wykonanie</t>
  </si>
  <si>
    <t>L.p.</t>
  </si>
  <si>
    <t>zadłużenia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</si>
  <si>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</si>
  <si>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</si>
  <si>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</si>
  <si>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</si>
  <si>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</si>
  <si>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</si>
  <si>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</si>
  <si>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</si>
  <si>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</si>
  <si>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</si>
  <si>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</si>
  <si>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</si>
  <si>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</si>
  <si>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</si>
  <si>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</si>
  <si>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</si>
  <si>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</si>
  <si>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</si>
  <si>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</si>
  <si>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</si>
  <si>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</si>
  <si>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</si>
  <si>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Prognoza kwoty długu gminy na rok 2008 i lata następne</t>
  </si>
  <si>
    <t>31.12.2007 r.</t>
  </si>
  <si>
    <t>na dzień</t>
  </si>
  <si>
    <t>Załącznik nr 13</t>
  </si>
  <si>
    <t>do uchwały Rady Miejskiej w Dobrym Mieście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</si>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</sst>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0" fontId="0" fillId="0" borderId="6" xfId="0" applyNumberForma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80" zoomScaleSheetLayoutView="80" workbookViewId="0" topLeftCell="A28">
      <selection activeCell="I29" sqref="I29"/>
    </sheetView>
  </sheetViews>
  <sheetFormatPr defaultColWidth="9.140625" defaultRowHeight="12.75"/>
  <cols>
    <col min="1" max="1" width="4.7109375" style="0" customWidth="1"/>
    <col min="2" max="2" width="42.7109375" style="0" customWidth="1"/>
    <col min="3" max="3" width="15.421875" style="0" customWidth="1"/>
    <col min="4" max="4" width="15.57421875" style="0" customWidth="1"/>
    <col min="5" max="8" width="16.140625" style="0" customWidth="1"/>
    <col min="9" max="9" width="15.7109375" style="0" customWidth="1"/>
  </cols>
  <sheetData>
    <row r="1" spans="6:9" ht="12.75">
      <c r="F1" s="32" t="s">
        <v>32</v>
      </c>
      <c r="G1" s="32"/>
      <c r="H1" s="32"/>
      <c r="I1" s="32"/>
    </row>
    <row r="2" spans="6:9" ht="12.75">
      <c r="F2" s="32" t="s">
        <v>33</v>
      </c>
      <c r="G2" s="32"/>
      <c r="H2" s="32"/>
      <c r="I2" s="32"/>
    </row>
    <row r="3" spans="6:9" ht="12.75">
      <c r="F3" s="32" t="s">
        <v>34</v>
      </c>
      <c r="G3" s="32"/>
      <c r="H3" s="32"/>
      <c r="I3" s="32"/>
    </row>
    <row r="4" spans="1:9" ht="18">
      <c r="A4" s="31" t="s">
        <v>29</v>
      </c>
      <c r="B4" s="31"/>
      <c r="C4" s="31"/>
      <c r="D4" s="31"/>
      <c r="E4" s="31"/>
      <c r="F4" s="31"/>
      <c r="G4" s="31"/>
      <c r="H4" s="31"/>
      <c r="I4" s="31"/>
    </row>
    <row r="5" spans="1:9" ht="18">
      <c r="A5" s="1"/>
      <c r="B5" s="1"/>
      <c r="C5" s="1"/>
      <c r="D5" s="1"/>
      <c r="E5" s="1"/>
      <c r="F5" s="1"/>
      <c r="G5" s="1"/>
      <c r="H5" s="1"/>
      <c r="I5" s="1"/>
    </row>
    <row r="6" spans="2:9" ht="13.5" thickBot="1">
      <c r="B6" s="2"/>
      <c r="C6" s="2"/>
      <c r="D6" s="2"/>
      <c r="E6" s="2"/>
      <c r="F6" s="2"/>
      <c r="G6" s="2"/>
      <c r="H6" s="2"/>
      <c r="I6" s="3" t="s">
        <v>0</v>
      </c>
    </row>
    <row r="7" spans="1:9" ht="15.75" thickBot="1">
      <c r="A7" s="4"/>
      <c r="B7" s="5"/>
      <c r="C7" s="5" t="s">
        <v>1</v>
      </c>
      <c r="D7" s="28" t="s">
        <v>2</v>
      </c>
      <c r="E7" s="29"/>
      <c r="F7" s="29"/>
      <c r="G7" s="29"/>
      <c r="H7" s="29"/>
      <c r="I7" s="30"/>
    </row>
    <row r="8" spans="1:9" ht="15">
      <c r="A8" s="6"/>
      <c r="B8" s="7" t="s">
        <v>3</v>
      </c>
      <c r="C8" s="7" t="s">
        <v>4</v>
      </c>
      <c r="D8" s="6"/>
      <c r="E8" s="6"/>
      <c r="F8" s="6"/>
      <c r="G8" s="6"/>
      <c r="H8" s="6"/>
      <c r="I8" s="6"/>
    </row>
    <row r="9" spans="1:9" ht="15">
      <c r="A9" s="7" t="s">
        <v>5</v>
      </c>
      <c r="B9" s="7" t="s">
        <v>6</v>
      </c>
      <c r="C9" s="7" t="s">
        <v>31</v>
      </c>
      <c r="D9" s="7">
        <v>2008</v>
      </c>
      <c r="E9" s="7">
        <v>2009</v>
      </c>
      <c r="F9" s="7">
        <v>2010</v>
      </c>
      <c r="G9" s="7">
        <v>2011</v>
      </c>
      <c r="H9" s="7">
        <v>2012</v>
      </c>
      <c r="I9" s="7">
        <v>2013</v>
      </c>
    </row>
    <row r="10" spans="1:9" ht="15">
      <c r="A10" s="6"/>
      <c r="B10" s="8"/>
      <c r="C10" s="7" t="s">
        <v>30</v>
      </c>
      <c r="D10" s="6"/>
      <c r="E10" s="6"/>
      <c r="F10" s="6"/>
      <c r="G10" s="6"/>
      <c r="H10" s="6"/>
      <c r="I10" s="6"/>
    </row>
    <row r="11" spans="1:9" ht="15.75" thickBot="1">
      <c r="A11" s="6"/>
      <c r="B11" s="9"/>
      <c r="C11" s="7"/>
      <c r="D11" s="10"/>
      <c r="E11" s="10"/>
      <c r="F11" s="10"/>
      <c r="G11" s="10"/>
      <c r="H11" s="10"/>
      <c r="I11" s="10"/>
    </row>
    <row r="12" spans="1:9" ht="18.7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</row>
    <row r="13" spans="1:9" ht="19.5" customHeight="1">
      <c r="A13" s="11" t="s">
        <v>7</v>
      </c>
      <c r="B13" s="12" t="s">
        <v>8</v>
      </c>
      <c r="C13" s="22"/>
      <c r="D13" s="22"/>
      <c r="E13" s="22"/>
      <c r="F13" s="22"/>
      <c r="G13" s="22"/>
      <c r="H13" s="22"/>
      <c r="I13" s="22"/>
    </row>
    <row r="14" spans="1:9" ht="19.5" customHeight="1">
      <c r="A14" s="13" t="s">
        <v>9</v>
      </c>
      <c r="B14" s="14" t="s">
        <v>10</v>
      </c>
      <c r="C14" s="23">
        <v>16635092</v>
      </c>
      <c r="D14" s="23">
        <v>18100088</v>
      </c>
      <c r="E14" s="23">
        <v>13694402</v>
      </c>
      <c r="F14" s="23">
        <v>9646806</v>
      </c>
      <c r="G14" s="23">
        <v>6649016</v>
      </c>
      <c r="H14" s="23">
        <v>4198014</v>
      </c>
      <c r="I14" s="23">
        <v>2899008</v>
      </c>
    </row>
    <row r="15" spans="1:9" ht="19.5" customHeight="1">
      <c r="A15" s="13" t="s">
        <v>11</v>
      </c>
      <c r="B15" s="14" t="s">
        <v>12</v>
      </c>
      <c r="C15" s="23">
        <v>153320</v>
      </c>
      <c r="D15" s="23">
        <v>76640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 ht="19.5" customHeight="1">
      <c r="A16" s="13" t="s">
        <v>13</v>
      </c>
      <c r="B16" s="14" t="s">
        <v>14</v>
      </c>
      <c r="C16" s="23"/>
      <c r="D16" s="23"/>
      <c r="E16" s="23"/>
      <c r="F16" s="23"/>
      <c r="G16" s="23"/>
      <c r="H16" s="23"/>
      <c r="I16" s="23"/>
    </row>
    <row r="17" spans="1:9" ht="19.5" customHeight="1">
      <c r="A17" s="11" t="s">
        <v>15</v>
      </c>
      <c r="B17" s="14" t="s">
        <v>16</v>
      </c>
      <c r="C17" s="23"/>
      <c r="D17" s="23"/>
      <c r="E17" s="23"/>
      <c r="F17" s="23"/>
      <c r="G17" s="23"/>
      <c r="H17" s="23"/>
      <c r="I17" s="23"/>
    </row>
    <row r="18" spans="1:9" ht="19.5" customHeight="1">
      <c r="A18" s="11"/>
      <c r="B18" s="14" t="s">
        <v>17</v>
      </c>
      <c r="C18" s="23"/>
      <c r="D18" s="23"/>
      <c r="E18" s="23"/>
      <c r="F18" s="23"/>
      <c r="G18" s="23"/>
      <c r="H18" s="23"/>
      <c r="I18" s="23"/>
    </row>
    <row r="19" spans="1:9" ht="19.5" customHeight="1">
      <c r="A19" s="11"/>
      <c r="B19" s="14" t="s">
        <v>18</v>
      </c>
      <c r="C19" s="23"/>
      <c r="D19" s="23"/>
      <c r="E19" s="23"/>
      <c r="F19" s="23"/>
      <c r="G19" s="23"/>
      <c r="H19" s="23"/>
      <c r="I19" s="23"/>
    </row>
    <row r="20" spans="1:9" ht="19.5" customHeight="1">
      <c r="A20" s="11"/>
      <c r="B20" s="15" t="s">
        <v>19</v>
      </c>
      <c r="C20" s="23"/>
      <c r="D20" s="23"/>
      <c r="E20" s="23"/>
      <c r="F20" s="23"/>
      <c r="G20" s="23"/>
      <c r="H20" s="23"/>
      <c r="I20" s="23"/>
    </row>
    <row r="21" spans="1:9" ht="19.5" customHeight="1">
      <c r="A21" s="11"/>
      <c r="B21" s="15" t="s">
        <v>20</v>
      </c>
      <c r="C21" s="23"/>
      <c r="D21" s="23"/>
      <c r="E21" s="23"/>
      <c r="F21" s="23"/>
      <c r="G21" s="23"/>
      <c r="H21" s="23"/>
      <c r="I21" s="23"/>
    </row>
    <row r="22" spans="1:9" ht="19.5" customHeight="1">
      <c r="A22" s="11"/>
      <c r="B22" s="15" t="s">
        <v>21</v>
      </c>
      <c r="C22" s="23"/>
      <c r="D22" s="23"/>
      <c r="E22" s="23"/>
      <c r="F22" s="23"/>
      <c r="G22" s="23"/>
      <c r="H22" s="23"/>
      <c r="I22" s="23"/>
    </row>
    <row r="23" spans="1:9" ht="19.5" customHeight="1">
      <c r="A23" s="16"/>
      <c r="B23" s="15" t="s">
        <v>22</v>
      </c>
      <c r="C23" s="23"/>
      <c r="D23" s="23"/>
      <c r="E23" s="23"/>
      <c r="F23" s="23"/>
      <c r="G23" s="23"/>
      <c r="H23" s="23"/>
      <c r="I23" s="23"/>
    </row>
    <row r="24" spans="1:9" ht="19.5" customHeight="1">
      <c r="A24" s="17" t="s">
        <v>23</v>
      </c>
      <c r="B24" s="18" t="s">
        <v>24</v>
      </c>
      <c r="C24" s="24">
        <v>40944063</v>
      </c>
      <c r="D24" s="24">
        <v>32826239</v>
      </c>
      <c r="E24" s="24">
        <v>33442767</v>
      </c>
      <c r="F24" s="24">
        <v>34152419</v>
      </c>
      <c r="G24" s="24">
        <v>34835467</v>
      </c>
      <c r="H24" s="24">
        <v>35532176</v>
      </c>
      <c r="I24" s="24">
        <v>36199526</v>
      </c>
    </row>
    <row r="25" spans="1:9" ht="27.75" customHeight="1">
      <c r="A25" s="13" t="s">
        <v>25</v>
      </c>
      <c r="B25" s="25" t="s">
        <v>26</v>
      </c>
      <c r="C25" s="23">
        <f>C14+C15</f>
        <v>16788412</v>
      </c>
      <c r="D25" s="23">
        <v>18176728</v>
      </c>
      <c r="E25" s="23">
        <v>13694402</v>
      </c>
      <c r="F25" s="23">
        <v>9646806</v>
      </c>
      <c r="G25" s="23">
        <v>6649016</v>
      </c>
      <c r="H25" s="23">
        <v>4198014</v>
      </c>
      <c r="I25" s="23">
        <v>2899008</v>
      </c>
    </row>
    <row r="26" spans="1:9" ht="19.5" customHeight="1" thickBot="1">
      <c r="A26" s="19" t="s">
        <v>27</v>
      </c>
      <c r="B26" s="20" t="s">
        <v>28</v>
      </c>
      <c r="C26" s="26">
        <f aca="true" t="shared" si="0" ref="C26:I26">C25/C24</f>
        <v>0.41003287827102064</v>
      </c>
      <c r="D26" s="26">
        <f t="shared" si="0"/>
        <v>0.553725573008836</v>
      </c>
      <c r="E26" s="26">
        <f t="shared" si="0"/>
        <v>0.40948770776054505</v>
      </c>
      <c r="F26" s="26">
        <f t="shared" si="0"/>
        <v>0.28246333004991536</v>
      </c>
      <c r="G26" s="26">
        <f t="shared" si="0"/>
        <v>0.19086915068484656</v>
      </c>
      <c r="H26" s="26">
        <f t="shared" si="0"/>
        <v>0.1181468311988548</v>
      </c>
      <c r="I26" s="26">
        <f t="shared" si="0"/>
        <v>0.08008414253821998</v>
      </c>
    </row>
    <row r="27" spans="1:9" ht="18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8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8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8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8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8" customHeight="1" thickBot="1">
      <c r="A32" s="2"/>
      <c r="B32" s="2"/>
      <c r="C32" s="2"/>
      <c r="D32" s="2"/>
      <c r="E32" s="2"/>
      <c r="F32" s="2"/>
      <c r="G32" s="2"/>
      <c r="H32" s="2"/>
      <c r="I32" s="2"/>
    </row>
    <row r="33" spans="1:9" ht="15.75" thickBot="1">
      <c r="A33" s="4"/>
      <c r="B33" s="27"/>
      <c r="C33" s="28" t="s">
        <v>2</v>
      </c>
      <c r="D33" s="29"/>
      <c r="E33" s="29"/>
      <c r="F33" s="29"/>
      <c r="G33" s="29"/>
      <c r="H33" s="29"/>
      <c r="I33" s="30"/>
    </row>
    <row r="34" spans="1:9" ht="15">
      <c r="A34" s="6"/>
      <c r="B34" s="7" t="s">
        <v>3</v>
      </c>
      <c r="C34" s="7"/>
      <c r="D34" s="6"/>
      <c r="E34" s="6"/>
      <c r="F34" s="6"/>
      <c r="G34" s="6"/>
      <c r="H34" s="6"/>
      <c r="I34" s="6"/>
    </row>
    <row r="35" spans="1:9" ht="15">
      <c r="A35" s="7" t="s">
        <v>5</v>
      </c>
      <c r="B35" s="7" t="s">
        <v>6</v>
      </c>
      <c r="C35" s="7">
        <v>2014</v>
      </c>
      <c r="D35" s="7">
        <v>2015</v>
      </c>
      <c r="E35" s="7">
        <v>2016</v>
      </c>
      <c r="F35" s="7">
        <v>2017</v>
      </c>
      <c r="G35" s="7">
        <v>2018</v>
      </c>
      <c r="H35" s="7">
        <v>2019</v>
      </c>
      <c r="I35" s="7">
        <v>2020</v>
      </c>
    </row>
    <row r="36" spans="1:9" ht="15">
      <c r="A36" s="6"/>
      <c r="B36" s="8"/>
      <c r="C36" s="7"/>
      <c r="D36" s="6"/>
      <c r="E36" s="6"/>
      <c r="F36" s="6"/>
      <c r="G36" s="6"/>
      <c r="H36" s="6"/>
      <c r="I36" s="6"/>
    </row>
    <row r="37" spans="1:9" ht="15.75" thickBot="1">
      <c r="A37" s="6"/>
      <c r="B37" s="9"/>
      <c r="C37" s="7"/>
      <c r="D37" s="10"/>
      <c r="E37" s="10"/>
      <c r="F37" s="10"/>
      <c r="G37" s="10"/>
      <c r="H37" s="10"/>
      <c r="I37" s="10"/>
    </row>
    <row r="38" spans="1:9" ht="13.5" thickBot="1">
      <c r="A38" s="2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  <c r="G38" s="21">
        <v>7</v>
      </c>
      <c r="H38" s="21">
        <v>8</v>
      </c>
      <c r="I38" s="21">
        <v>9</v>
      </c>
    </row>
    <row r="39" spans="1:9" ht="22.5" customHeight="1">
      <c r="A39" s="11" t="s">
        <v>7</v>
      </c>
      <c r="B39" s="12" t="s">
        <v>8</v>
      </c>
      <c r="C39" s="22"/>
      <c r="D39" s="22"/>
      <c r="E39" s="22"/>
      <c r="F39" s="22"/>
      <c r="G39" s="22"/>
      <c r="H39" s="22"/>
      <c r="I39" s="22"/>
    </row>
    <row r="40" spans="1:9" ht="20.25" customHeight="1">
      <c r="A40" s="13" t="s">
        <v>9</v>
      </c>
      <c r="B40" s="14" t="s">
        <v>10</v>
      </c>
      <c r="C40" s="23">
        <v>1600002</v>
      </c>
      <c r="D40" s="23">
        <v>1066669</v>
      </c>
      <c r="E40" s="23">
        <v>533336</v>
      </c>
      <c r="F40" s="23">
        <v>0</v>
      </c>
      <c r="G40" s="23">
        <v>0</v>
      </c>
      <c r="H40" s="23"/>
      <c r="I40" s="23">
        <v>0</v>
      </c>
    </row>
    <row r="41" spans="1:9" ht="19.5" customHeight="1">
      <c r="A41" s="13" t="s">
        <v>11</v>
      </c>
      <c r="B41" s="14" t="s">
        <v>12</v>
      </c>
      <c r="C41" s="23"/>
      <c r="D41" s="23"/>
      <c r="E41" s="23"/>
      <c r="F41" s="23">
        <v>0</v>
      </c>
      <c r="G41" s="23">
        <v>0</v>
      </c>
      <c r="H41" s="23">
        <v>0</v>
      </c>
      <c r="I41" s="23">
        <v>0</v>
      </c>
    </row>
    <row r="42" spans="1:9" ht="22.5" customHeight="1">
      <c r="A42" s="13" t="s">
        <v>13</v>
      </c>
      <c r="B42" s="14" t="s">
        <v>14</v>
      </c>
      <c r="C42" s="23"/>
      <c r="D42" s="23"/>
      <c r="E42" s="23"/>
      <c r="F42" s="23"/>
      <c r="G42" s="23"/>
      <c r="H42" s="23"/>
      <c r="I42" s="23"/>
    </row>
    <row r="43" spans="1:9" ht="21" customHeight="1">
      <c r="A43" s="11" t="s">
        <v>15</v>
      </c>
      <c r="B43" s="14" t="s">
        <v>16</v>
      </c>
      <c r="C43" s="23"/>
      <c r="D43" s="23"/>
      <c r="E43" s="23"/>
      <c r="F43" s="23"/>
      <c r="G43" s="23"/>
      <c r="H43" s="23"/>
      <c r="I43" s="23"/>
    </row>
    <row r="44" spans="1:9" ht="19.5" customHeight="1">
      <c r="A44" s="11"/>
      <c r="B44" s="14" t="s">
        <v>17</v>
      </c>
      <c r="C44" s="23"/>
      <c r="D44" s="23"/>
      <c r="E44" s="23"/>
      <c r="F44" s="23"/>
      <c r="G44" s="23"/>
      <c r="H44" s="23"/>
      <c r="I44" s="23"/>
    </row>
    <row r="45" spans="1:9" ht="21" customHeight="1">
      <c r="A45" s="11"/>
      <c r="B45" s="14" t="s">
        <v>18</v>
      </c>
      <c r="C45" s="23"/>
      <c r="D45" s="23"/>
      <c r="E45" s="23"/>
      <c r="F45" s="23"/>
      <c r="G45" s="23"/>
      <c r="H45" s="23"/>
      <c r="I45" s="23"/>
    </row>
    <row r="46" spans="1:9" ht="16.5" customHeight="1">
      <c r="A46" s="11"/>
      <c r="B46" s="15" t="s">
        <v>19</v>
      </c>
      <c r="C46" s="23"/>
      <c r="D46" s="23"/>
      <c r="E46" s="23"/>
      <c r="F46" s="23"/>
      <c r="G46" s="23"/>
      <c r="H46" s="23"/>
      <c r="I46" s="23"/>
    </row>
    <row r="47" spans="1:9" ht="16.5" customHeight="1">
      <c r="A47" s="11"/>
      <c r="B47" s="15" t="s">
        <v>20</v>
      </c>
      <c r="C47" s="23"/>
      <c r="D47" s="23"/>
      <c r="E47" s="23"/>
      <c r="F47" s="23"/>
      <c r="G47" s="23"/>
      <c r="H47" s="23"/>
      <c r="I47" s="23"/>
    </row>
    <row r="48" spans="1:9" ht="17.25" customHeight="1">
      <c r="A48" s="11"/>
      <c r="B48" s="15" t="s">
        <v>21</v>
      </c>
      <c r="C48" s="23"/>
      <c r="D48" s="23"/>
      <c r="E48" s="23"/>
      <c r="F48" s="23"/>
      <c r="G48" s="23"/>
      <c r="H48" s="23"/>
      <c r="I48" s="23"/>
    </row>
    <row r="49" spans="1:9" ht="20.25" customHeight="1">
      <c r="A49" s="16"/>
      <c r="B49" s="15" t="s">
        <v>22</v>
      </c>
      <c r="C49" s="23"/>
      <c r="D49" s="23"/>
      <c r="E49" s="23"/>
      <c r="F49" s="23"/>
      <c r="G49" s="23"/>
      <c r="H49" s="23"/>
      <c r="I49" s="23"/>
    </row>
    <row r="50" spans="1:9" ht="22.5" customHeight="1">
      <c r="A50" s="17" t="s">
        <v>23</v>
      </c>
      <c r="B50" s="18" t="s">
        <v>24</v>
      </c>
      <c r="C50" s="24">
        <v>36967678</v>
      </c>
      <c r="D50" s="24">
        <v>37661987</v>
      </c>
      <c r="E50" s="24">
        <v>38038607</v>
      </c>
      <c r="F50" s="24">
        <v>38418993</v>
      </c>
      <c r="G50" s="24">
        <f>F50*(1+1%)</f>
        <v>38803182.93</v>
      </c>
      <c r="H50" s="24"/>
      <c r="I50" s="24"/>
    </row>
    <row r="51" spans="1:9" ht="24.75" customHeight="1">
      <c r="A51" s="13" t="s">
        <v>25</v>
      </c>
      <c r="B51" s="25" t="s">
        <v>26</v>
      </c>
      <c r="C51" s="23">
        <v>1600002</v>
      </c>
      <c r="D51" s="23">
        <v>1066669</v>
      </c>
      <c r="E51" s="23">
        <v>533336</v>
      </c>
      <c r="F51" s="23">
        <v>0</v>
      </c>
      <c r="G51" s="23">
        <v>0</v>
      </c>
      <c r="H51" s="23"/>
      <c r="I51" s="23"/>
    </row>
    <row r="52" spans="1:9" ht="21.75" customHeight="1" thickBot="1">
      <c r="A52" s="19" t="s">
        <v>27</v>
      </c>
      <c r="B52" s="20" t="s">
        <v>28</v>
      </c>
      <c r="C52" s="26">
        <f>C51/C50</f>
        <v>0.04328110626802149</v>
      </c>
      <c r="D52" s="26">
        <f>D51/D50</f>
        <v>0.028322164733368953</v>
      </c>
      <c r="E52" s="26">
        <f>E51/E50</f>
        <v>0.014020913016083896</v>
      </c>
      <c r="F52" s="26">
        <f>F51/F50</f>
        <v>0</v>
      </c>
      <c r="G52" s="26">
        <f>G51/G50</f>
        <v>0</v>
      </c>
      <c r="H52" s="26"/>
      <c r="I52" s="26"/>
    </row>
  </sheetData>
  <mergeCells count="6">
    <mergeCell ref="C33:I33"/>
    <mergeCell ref="A4:I4"/>
    <mergeCell ref="D7:I7"/>
    <mergeCell ref="F1:I1"/>
    <mergeCell ref="F2:I2"/>
    <mergeCell ref="F3:I3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2008-01-03T11:49:38Z</cp:lastPrinted>
  <dcterms:created xsi:type="dcterms:W3CDTF">2006-11-02T11:31:51Z</dcterms:created>
  <dcterms:modified xsi:type="dcterms:W3CDTF">2008-01-04T07:09:52Z</dcterms:modified>
  <cp:category/>
  <cp:version/>
  <cp:contentType/>
  <cp:contentStatus/>
</cp:coreProperties>
</file>